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paul\Downloads\"/>
    </mc:Choice>
  </mc:AlternateContent>
  <xr:revisionPtr revIDLastSave="0" documentId="13_ncr:1_{D518B29A-9865-49D7-9704-5A89E57C5112}" xr6:coauthVersionLast="47" xr6:coauthVersionMax="47" xr10:uidLastSave="{00000000-0000-0000-0000-000000000000}"/>
  <bookViews>
    <workbookView xWindow="150" yWindow="2340" windowWidth="17370" windowHeight="1714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J36" i="1" s="1"/>
  <c r="I10" i="1"/>
  <c r="I36" i="1" s="1"/>
  <c r="H10" i="1"/>
  <c r="H36" i="1" s="1"/>
  <c r="G10" i="1"/>
  <c r="G36" i="1" s="1"/>
  <c r="F10" i="1"/>
  <c r="F36" i="1" s="1"/>
  <c r="E10" i="1"/>
  <c r="E36" i="1" s="1"/>
</calcChain>
</file>

<file path=xl/sharedStrings.xml><?xml version="1.0" encoding="utf-8"?>
<sst xmlns="http://schemas.openxmlformats.org/spreadsheetml/2006/main" count="37" uniqueCount="36">
  <si>
    <t>Aged Payables Detail</t>
  </si>
  <si>
    <t>St Endellion Parish Council</t>
  </si>
  <si>
    <t>As at 1 September 2025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</si>
  <si>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</si>
  <si>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</si>
  <si>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</si>
  <si>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</si>
  <si>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</si>
  <si>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</si>
  <si>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</si>
  <si>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</si>
  <si>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</si>
  <si>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</si>
  <si>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</si>
  <si>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</si>
  <si>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</si>
  <si>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2157</t>
  </si>
  <si>
    <t>Total A1 Tree &amp; Grounds Ltd</t>
  </si>
  <si>
    <t>Brooks &amp; Jeal</t>
  </si>
  <si>
    <t>INV-20963</t>
  </si>
  <si>
    <t>Total Brooks &amp; Jeal</t>
  </si>
  <si>
    <t>Cornwall ALC Ltd</t>
  </si>
  <si>
    <t>2526-256</t>
  </si>
  <si>
    <t>Total Cornwall ALC Ltd</t>
  </si>
  <si>
    <t>Duchy Defibrillators</t>
  </si>
  <si>
    <t>JN1841</t>
  </si>
  <si>
    <t>Total Duchy Defibrillators</t>
  </si>
  <si>
    <t>Flowbird Smart City UK</t>
  </si>
  <si>
    <t>U100019071</t>
  </si>
  <si>
    <t>Total Flowbird Smart City UK</t>
  </si>
  <si>
    <t>Healthmatic</t>
  </si>
  <si>
    <t>14844</t>
  </si>
  <si>
    <t>Total Healthmatic</t>
  </si>
  <si>
    <t>LCS Cleaning</t>
  </si>
  <si>
    <t>INV-8362</t>
  </si>
  <si>
    <t>Total LCS 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</si>
</sst>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0" xfId="0" applyFont="1" applyFill="1"/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left" vertical="center"/>
    </xf>
    <xf numFmtId="165" fontId="0" fillId="2" borderId="0" xfId="0" applyNumberFormat="1" applyFill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showGridLines="0" tabSelected="1" zoomScaleNormal="100" workbookViewId="0">
      <selection activeCell="E14" sqref="E14"/>
    </sheetView>
  </sheetViews>
  <sheetFormatPr defaultRowHeight="12" x14ac:dyDescent="0.2"/>
  <cols>
    <col min="1" max="1" width="4" style="5" customWidth="1"/>
    <col min="2" max="2" width="14.28515625" style="5" customWidth="1"/>
    <col min="3" max="3" width="13" style="5" customWidth="1"/>
    <col min="4" max="4" width="20" style="5" customWidth="1"/>
    <col min="5" max="5" width="10.140625" style="5" customWidth="1"/>
    <col min="6" max="6" width="12.140625" style="5" customWidth="1"/>
    <col min="7" max="7" width="10.28515625" style="5" customWidth="1"/>
    <col min="8" max="9" width="11.140625" style="5" customWidth="1"/>
    <col min="10" max="10" width="8.85546875" style="5" customWidth="1"/>
    <col min="11" max="11" width="10.140625" style="5" customWidth="1"/>
    <col min="12" max="16384" width="9.140625" style="5"/>
  </cols>
  <sheetData>
    <row r="1" spans="1:11" s="2" customFormat="1" ht="16.7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14.4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14.4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4" customFormat="1" ht="14.4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35" customHeight="1" x14ac:dyDescent="0.2"/>
    <row r="6" spans="1:11" s="8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8" customFormat="1" ht="12.2" customHeight="1" x14ac:dyDescent="0.2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0.9" customHeight="1" x14ac:dyDescent="0.2">
      <c r="A9" s="10"/>
      <c r="B9" s="11">
        <v>45872</v>
      </c>
      <c r="C9" s="11">
        <v>45902</v>
      </c>
      <c r="D9" s="10" t="s">
        <v>16</v>
      </c>
      <c r="E9" s="12">
        <v>2328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2328</v>
      </c>
    </row>
    <row r="10" spans="1:11" ht="10.9" customHeight="1" x14ac:dyDescent="0.2">
      <c r="A10" s="13" t="s">
        <v>17</v>
      </c>
      <c r="B10" s="13"/>
      <c r="C10" s="13"/>
      <c r="D10" s="13"/>
      <c r="E10" s="14">
        <f t="shared" ref="E10:K10" si="0">E9</f>
        <v>2328</v>
      </c>
      <c r="F10" s="14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2328</v>
      </c>
    </row>
    <row r="11" spans="1:11" ht="13.35" customHeight="1" x14ac:dyDescent="0.2"/>
    <row r="12" spans="1:11" s="8" customFormat="1" ht="12.2" customHeight="1" x14ac:dyDescent="0.2">
      <c r="A12" s="9" t="s">
        <v>18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0.9" customHeight="1" x14ac:dyDescent="0.2">
      <c r="A13" s="10"/>
      <c r="B13" s="11">
        <v>45880</v>
      </c>
      <c r="C13" s="11">
        <v>45880</v>
      </c>
      <c r="D13" s="10" t="s">
        <v>19</v>
      </c>
      <c r="E13" s="12">
        <v>0</v>
      </c>
      <c r="F13" s="12">
        <v>1050</v>
      </c>
      <c r="G13" s="12">
        <v>0</v>
      </c>
      <c r="H13" s="12">
        <v>0</v>
      </c>
      <c r="I13" s="12">
        <v>0</v>
      </c>
      <c r="J13" s="12">
        <v>0</v>
      </c>
      <c r="K13" s="12">
        <v>1050</v>
      </c>
    </row>
    <row r="14" spans="1:11" ht="10.9" customHeight="1" x14ac:dyDescent="0.2">
      <c r="A14" s="13" t="s">
        <v>20</v>
      </c>
      <c r="B14" s="13"/>
      <c r="C14" s="13"/>
      <c r="D14" s="13"/>
      <c r="E14" s="14">
        <f t="shared" ref="E14:K14" si="1">E13</f>
        <v>0</v>
      </c>
      <c r="F14" s="14">
        <f t="shared" si="1"/>
        <v>1050</v>
      </c>
      <c r="G14" s="14">
        <f t="shared" si="1"/>
        <v>0</v>
      </c>
      <c r="H14" s="14">
        <f t="shared" si="1"/>
        <v>0</v>
      </c>
      <c r="I14" s="14">
        <f t="shared" si="1"/>
        <v>0</v>
      </c>
      <c r="J14" s="14">
        <f t="shared" si="1"/>
        <v>0</v>
      </c>
      <c r="K14" s="14">
        <f t="shared" si="1"/>
        <v>1050</v>
      </c>
    </row>
    <row r="15" spans="1:11" ht="13.35" customHeight="1" x14ac:dyDescent="0.2"/>
    <row r="16" spans="1:11" s="8" customFormat="1" ht="12.2" customHeight="1" x14ac:dyDescent="0.2">
      <c r="A16" s="9" t="s">
        <v>21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ht="10.9" customHeight="1" x14ac:dyDescent="0.2">
      <c r="A17" s="10"/>
      <c r="B17" s="11">
        <v>45815</v>
      </c>
      <c r="C17" s="11">
        <v>45815</v>
      </c>
      <c r="D17" s="10" t="s">
        <v>22</v>
      </c>
      <c r="E17" s="12">
        <v>0</v>
      </c>
      <c r="F17" s="12">
        <v>0</v>
      </c>
      <c r="G17" s="12">
        <v>0</v>
      </c>
      <c r="H17" s="12">
        <v>42</v>
      </c>
      <c r="I17" s="12">
        <v>0</v>
      </c>
      <c r="J17" s="12">
        <v>0</v>
      </c>
      <c r="K17" s="12">
        <v>42</v>
      </c>
    </row>
    <row r="18" spans="1:11" ht="10.9" customHeight="1" x14ac:dyDescent="0.2">
      <c r="A18" s="13" t="s">
        <v>23</v>
      </c>
      <c r="B18" s="13"/>
      <c r="C18" s="13"/>
      <c r="D18" s="13"/>
      <c r="E18" s="14">
        <f t="shared" ref="E18:K18" si="2">E17</f>
        <v>0</v>
      </c>
      <c r="F18" s="14">
        <f t="shared" si="2"/>
        <v>0</v>
      </c>
      <c r="G18" s="14">
        <f t="shared" si="2"/>
        <v>0</v>
      </c>
      <c r="H18" s="14">
        <f t="shared" si="2"/>
        <v>42</v>
      </c>
      <c r="I18" s="14">
        <f t="shared" si="2"/>
        <v>0</v>
      </c>
      <c r="J18" s="14">
        <f t="shared" si="2"/>
        <v>0</v>
      </c>
      <c r="K18" s="14">
        <f t="shared" si="2"/>
        <v>42</v>
      </c>
    </row>
    <row r="19" spans="1:11" ht="13.35" customHeight="1" x14ac:dyDescent="0.2"/>
    <row r="20" spans="1:11" s="8" customFormat="1" ht="12.2" customHeight="1" x14ac:dyDescent="0.2">
      <c r="A20" s="9" t="s">
        <v>24</v>
      </c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ht="10.9" customHeight="1" x14ac:dyDescent="0.2">
      <c r="A21" s="10"/>
      <c r="B21" s="11">
        <v>45861</v>
      </c>
      <c r="C21" s="11">
        <v>45899</v>
      </c>
      <c r="D21" s="10" t="s">
        <v>25</v>
      </c>
      <c r="E21" s="12">
        <v>0</v>
      </c>
      <c r="F21" s="12">
        <v>246</v>
      </c>
      <c r="G21" s="12">
        <v>0</v>
      </c>
      <c r="H21" s="12">
        <v>0</v>
      </c>
      <c r="I21" s="12">
        <v>0</v>
      </c>
      <c r="J21" s="12">
        <v>0</v>
      </c>
      <c r="K21" s="12">
        <v>246</v>
      </c>
    </row>
    <row r="22" spans="1:11" ht="10.9" customHeight="1" x14ac:dyDescent="0.2">
      <c r="A22" s="13" t="s">
        <v>26</v>
      </c>
      <c r="B22" s="13"/>
      <c r="C22" s="13"/>
      <c r="D22" s="13"/>
      <c r="E22" s="14">
        <f t="shared" ref="E22:K22" si="3">E21</f>
        <v>0</v>
      </c>
      <c r="F22" s="14">
        <f t="shared" si="3"/>
        <v>246</v>
      </c>
      <c r="G22" s="14">
        <f t="shared" si="3"/>
        <v>0</v>
      </c>
      <c r="H22" s="14">
        <f t="shared" si="3"/>
        <v>0</v>
      </c>
      <c r="I22" s="14">
        <f t="shared" si="3"/>
        <v>0</v>
      </c>
      <c r="J22" s="14">
        <f t="shared" si="3"/>
        <v>0</v>
      </c>
      <c r="K22" s="14">
        <f t="shared" si="3"/>
        <v>246</v>
      </c>
    </row>
    <row r="23" spans="1:11" ht="13.35" customHeight="1" x14ac:dyDescent="0.2"/>
    <row r="24" spans="1:11" s="8" customFormat="1" ht="12.2" customHeight="1" x14ac:dyDescent="0.2">
      <c r="A24" s="9" t="s">
        <v>27</v>
      </c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ht="10.9" customHeight="1" x14ac:dyDescent="0.2">
      <c r="A25" s="10"/>
      <c r="B25" s="11">
        <v>45884</v>
      </c>
      <c r="C25" s="11">
        <v>45914</v>
      </c>
      <c r="D25" s="10" t="s">
        <v>28</v>
      </c>
      <c r="E25" s="12">
        <v>579.42999999999995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579.42999999999995</v>
      </c>
    </row>
    <row r="26" spans="1:11" ht="10.9" customHeight="1" x14ac:dyDescent="0.2">
      <c r="A26" s="13" t="s">
        <v>29</v>
      </c>
      <c r="B26" s="13"/>
      <c r="C26" s="13"/>
      <c r="D26" s="13"/>
      <c r="E26" s="14">
        <f t="shared" ref="E26:K26" si="4">E25</f>
        <v>579.42999999999995</v>
      </c>
      <c r="F26" s="14">
        <f t="shared" si="4"/>
        <v>0</v>
      </c>
      <c r="G26" s="14">
        <f t="shared" si="4"/>
        <v>0</v>
      </c>
      <c r="H26" s="14">
        <f t="shared" si="4"/>
        <v>0</v>
      </c>
      <c r="I26" s="14">
        <f t="shared" si="4"/>
        <v>0</v>
      </c>
      <c r="J26" s="14">
        <f t="shared" si="4"/>
        <v>0</v>
      </c>
      <c r="K26" s="14">
        <f t="shared" si="4"/>
        <v>579.42999999999995</v>
      </c>
    </row>
    <row r="27" spans="1:11" ht="13.35" customHeight="1" x14ac:dyDescent="0.2"/>
    <row r="28" spans="1:11" s="8" customFormat="1" ht="12.2" customHeight="1" x14ac:dyDescent="0.2">
      <c r="A28" s="9" t="s">
        <v>30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ht="10.9" customHeight="1" x14ac:dyDescent="0.2">
      <c r="A29" s="10"/>
      <c r="B29" s="11">
        <v>45897</v>
      </c>
      <c r="C29" s="11">
        <v>45927</v>
      </c>
      <c r="D29" s="10" t="s">
        <v>31</v>
      </c>
      <c r="E29" s="12">
        <v>234.88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234.88</v>
      </c>
    </row>
    <row r="30" spans="1:11" ht="10.9" customHeight="1" x14ac:dyDescent="0.2">
      <c r="A30" s="13" t="s">
        <v>32</v>
      </c>
      <c r="B30" s="13"/>
      <c r="C30" s="13"/>
      <c r="D30" s="13"/>
      <c r="E30" s="14">
        <f t="shared" ref="E30:K30" si="5">E29</f>
        <v>234.88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234.88</v>
      </c>
    </row>
    <row r="31" spans="1:11" ht="13.35" customHeight="1" x14ac:dyDescent="0.2"/>
    <row r="32" spans="1:11" s="8" customFormat="1" ht="12.2" customHeight="1" x14ac:dyDescent="0.2">
      <c r="A32" s="9" t="s">
        <v>33</v>
      </c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0.9" customHeight="1" x14ac:dyDescent="0.2">
      <c r="A33" s="10"/>
      <c r="B33" s="11">
        <v>45894</v>
      </c>
      <c r="C33" s="11">
        <v>45924</v>
      </c>
      <c r="D33" s="10" t="s">
        <v>34</v>
      </c>
      <c r="E33" s="12">
        <v>2899.95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2899.95</v>
      </c>
    </row>
    <row r="34" spans="1:11" ht="10.9" customHeight="1" x14ac:dyDescent="0.2">
      <c r="A34" s="13" t="s">
        <v>35</v>
      </c>
      <c r="B34" s="13"/>
      <c r="C34" s="13"/>
      <c r="D34" s="13"/>
      <c r="E34" s="14">
        <f t="shared" ref="E34:K34" si="6">E33</f>
        <v>2899.95</v>
      </c>
      <c r="F34" s="14">
        <f t="shared" si="6"/>
        <v>0</v>
      </c>
      <c r="G34" s="14">
        <f t="shared" si="6"/>
        <v>0</v>
      </c>
      <c r="H34" s="14">
        <f t="shared" si="6"/>
        <v>0</v>
      </c>
      <c r="I34" s="14">
        <f t="shared" si="6"/>
        <v>0</v>
      </c>
      <c r="J34" s="14">
        <f t="shared" si="6"/>
        <v>0</v>
      </c>
      <c r="K34" s="14">
        <f t="shared" si="6"/>
        <v>2899.95</v>
      </c>
    </row>
    <row r="35" spans="1:11" ht="13.35" customHeight="1" x14ac:dyDescent="0.2"/>
    <row r="36" spans="1:11" ht="10.9" customHeight="1" x14ac:dyDescent="0.2">
      <c r="A36" s="15" t="s">
        <v>14</v>
      </c>
      <c r="B36" s="15"/>
      <c r="C36" s="15"/>
      <c r="D36" s="15"/>
      <c r="E36" s="16">
        <f>SUM(E10,E14,E18,E22,E26,E30,E34)</f>
        <v>6042.26</v>
      </c>
      <c r="F36" s="16">
        <f t="shared" ref="F36:K36" si="7">SUM(F10,F14,F18,F22,F26,F30,F34)</f>
        <v>1296</v>
      </c>
      <c r="G36" s="16">
        <f t="shared" si="7"/>
        <v>0</v>
      </c>
      <c r="H36" s="16">
        <f t="shared" si="7"/>
        <v>42</v>
      </c>
      <c r="I36" s="16">
        <f t="shared" si="7"/>
        <v>0</v>
      </c>
      <c r="J36" s="16">
        <f t="shared" si="7"/>
        <v>0</v>
      </c>
      <c r="K36" s="16">
        <f t="shared" si="7"/>
        <v>7380.26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2025-09-01T13:49:59Z</dcterms:modified>
</cp:coreProperties>
</file>