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/>
  <mc:AlternateContent xmlns:mc="http://schemas.openxmlformats.org/markup-compatibility/2006">
    <mc:Choice Requires="x15">
      <x15ac:absPath xmlns:x15ac="http://schemas.microsoft.com/office/spreadsheetml/2010/11/ac" url="https://d.docs.live.net/2c07e042298ecf46/Desktop/Financial Reports 2025-26/"/>
    </mc:Choice>
  </mc:AlternateContent>
  <xr:revisionPtr revIDLastSave="10" documentId="13_ncr:1_{EDC18A80-CC6A-4E94-A5EE-4E3BBBFB20CD}" xr6:coauthVersionLast="47" xr6:coauthVersionMax="47" xr10:uidLastSave="{CC25A02E-857D-4727-961B-9C72A8A3F0B7}"/>
  <bookViews>
    <workbookView xWindow="-108" yWindow="-108" windowWidth="23256" windowHeight="12456" xr2:uid="{00000000-000D-0000-FFFF-FFFF00000000}"/>
  </bookViews>
  <sheets>
    <sheet name="Aged Payables Detail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5" i="1" l="1"/>
  <c r="G25" i="1"/>
  <c r="H25" i="1"/>
  <c r="I25" i="1"/>
  <c r="J25" i="1"/>
  <c r="K25" i="1"/>
  <c r="E25" i="1"/>
  <c r="K22" i="1"/>
  <c r="J22" i="1"/>
  <c r="I22" i="1"/>
  <c r="H22" i="1"/>
  <c r="G22" i="1"/>
  <c r="F22" i="1"/>
  <c r="E22" i="1"/>
  <c r="K18" i="1"/>
  <c r="J18" i="1"/>
  <c r="I18" i="1"/>
  <c r="H18" i="1"/>
  <c r="G18" i="1"/>
  <c r="F18" i="1"/>
  <c r="E18" i="1"/>
  <c r="K14" i="1"/>
  <c r="J14" i="1"/>
  <c r="I14" i="1"/>
  <c r="H14" i="1"/>
  <c r="G14" i="1"/>
  <c r="F14" i="1"/>
  <c r="E14" i="1"/>
  <c r="K10" i="1"/>
  <c r="J10" i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<sst xmlns="http://schemas.openxmlformats.org/spreadsheetml/2006/main" count="28" uniqueCount="27">
  <si>
    <t>Aged Payables Detail</t>
  </si>
  <si>
    <t>St Endellion Parish Council</t>
  </si>
  <si>
    <t>As at 30 November 2025</t>
  </si>
  <si>
    <t>Ageing by due date</t>
  </si>
  <si>
    <t>Contact Group</t>
  </si>
  <si>
    <t>Invoice Date</t>
  </si>
  <si>
    <t>Due Date</t>
  </si>
  <si>
    <t>Invoice Reference</t>
  </si>
  <si>
    <t>Current</t>
  </si>
  <si>
    <t>&lt; 1 Month</t>
  </si>
  <si>
    <t>1 Month</t>
  </si>
  <si>
    <t>2 Months</t>
  </si>
  <si>
    <t>3 Months</t>
  </si>
  <si>
    <t>Older</t>
  </si>
  <si>
    <t>Total</t>
  </si>
  <si>
    <t>Brooks &amp; Jeal</t>
  </si>
  <si>
    <t>INV-21772</t>
  </si>
  <si>
    <t>Total Brooks &amp; Jeal</t>
  </si>
  <si>
    <t>Clare Jon Expenses</t>
  </si>
  <si>
    <t>Dec-25 Expenses</t>
  </si>
  <si>
    <t>Total Clare Jon Expenses</t>
  </si>
  <si>
    <t>National Trust</t>
  </si>
  <si>
    <t>876860</t>
  </si>
  <si>
    <t>Total National Trust</t>
  </si>
  <si>
    <t>Parish Online</t>
  </si>
  <si>
    <t>00HE144-0004</t>
  </si>
  <si>
    <t>Total Parish Online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</si>
</sst>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 mmm\ yyyy"/>
    <numFmt numFmtId="165" formatCode="#,##0.00;\(#,##0.00\)"/>
  </numFmts>
  <fonts count="7" x14ac:knownFonts="1">
    <font>
      <sz val="9"/>
      <color theme="1"/>
      <name val="Arial"/>
    </font>
    <font>
      <sz val="14"/>
      <color theme="1"/>
      <name val="Arial"/>
    </font>
    <font>
      <b/>
      <sz val="14"/>
      <color theme="1"/>
      <name val="Arial"/>
    </font>
    <font>
      <sz val="12"/>
      <color theme="1"/>
      <name val="Arial"/>
    </font>
    <font>
      <sz val="10"/>
      <color theme="1"/>
      <name val="Arial"/>
    </font>
    <font>
      <b/>
      <sz val="10"/>
      <color theme="1"/>
      <name val="Arial"/>
    </font>
    <font>
      <b/>
      <sz val="9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rgb="FFF2F2F2"/>
      </patternFill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EBEBEB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vertical="center"/>
    </xf>
    <xf numFmtId="0" fontId="4" fillId="0" borderId="0" xfId="0" applyFont="1"/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right" vertical="center"/>
    </xf>
    <xf numFmtId="0" fontId="5" fillId="0" borderId="1" xfId="0" applyFont="1" applyBorder="1" applyAlignment="1">
      <alignment vertical="center"/>
    </xf>
    <xf numFmtId="0" fontId="0" fillId="0" borderId="0" xfId="0" applyAlignment="1">
      <alignment vertical="center"/>
    </xf>
    <xf numFmtId="164" fontId="0" fillId="0" borderId="0" xfId="0" applyNumberFormat="1" applyAlignment="1">
      <alignment horizontal="left" vertical="center"/>
    </xf>
    <xf numFmtId="165" fontId="0" fillId="0" borderId="0" xfId="0" applyNumberFormat="1" applyAlignment="1">
      <alignment horizontal="right" vertical="center"/>
    </xf>
    <xf numFmtId="0" fontId="6" fillId="0" borderId="2" xfId="0" applyFont="1" applyBorder="1" applyAlignment="1">
      <alignment vertical="center"/>
    </xf>
    <xf numFmtId="165" fontId="6" fillId="0" borderId="2" xfId="0" applyNumberFormat="1" applyFont="1" applyBorder="1" applyAlignment="1">
      <alignment horizontal="right" vertical="center"/>
    </xf>
    <xf numFmtId="0" fontId="6" fillId="2" borderId="3" xfId="0" applyFont="1" applyFill="1" applyBorder="1" applyAlignment="1">
      <alignment vertical="center"/>
    </xf>
    <xf numFmtId="165" fontId="6" fillId="2" borderId="3" xfId="0" applyNumberFormat="1" applyFont="1" applyFill="1" applyBorder="1" applyAlignment="1">
      <alignment horizontal="right" vertical="center"/>
    </xf>
  </cellXfs>
  <cellStyles count="1">
    <cellStyle name="Normal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5"/>
  <sheetViews>
    <sheetView showGridLines="0" tabSelected="1" zoomScaleNormal="100" workbookViewId="0">
      <selection activeCell="F3" sqref="F3"/>
    </sheetView>
  </sheetViews>
  <sheetFormatPr defaultRowHeight="11.4" x14ac:dyDescent="0.2"/>
  <cols>
    <col min="1" max="1" width="7.375" customWidth="1"/>
    <col min="2" max="2" width="14.25" customWidth="1"/>
    <col min="3" max="3" width="13" customWidth="1"/>
    <col min="4" max="4" width="20" customWidth="1"/>
    <col min="5" max="5" width="9.875" customWidth="1"/>
    <col min="6" max="6" width="12.125" customWidth="1"/>
    <col min="7" max="7" width="10.375" customWidth="1"/>
    <col min="8" max="9" width="11.125" customWidth="1"/>
    <col min="10" max="10" width="9" customWidth="1"/>
    <col min="11" max="11" width="11.625" customWidth="1"/>
    <col min="12" max="12" width="5.625" bestFit="1" customWidth="1"/>
  </cols>
  <sheetData>
    <row r="1" spans="1:11" s="1" customFormat="1" ht="16.649999999999999" customHeight="1" x14ac:dyDescent="0.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s="3" customFormat="1" ht="14.4" customHeight="1" x14ac:dyDescent="0.25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pans="1:11" s="3" customFormat="1" ht="14.4" customHeight="1" x14ac:dyDescent="0.25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</row>
    <row r="4" spans="1:11" s="3" customFormat="1" ht="14.4" customHeight="1" x14ac:dyDescent="0.25">
      <c r="A4" s="4" t="s">
        <v>3</v>
      </c>
      <c r="B4" s="4"/>
      <c r="C4" s="4"/>
      <c r="D4" s="4"/>
      <c r="E4" s="4"/>
      <c r="F4" s="4"/>
      <c r="G4" s="4"/>
      <c r="H4" s="4"/>
      <c r="I4" s="4"/>
      <c r="J4" s="4"/>
      <c r="K4" s="4"/>
    </row>
    <row r="5" spans="1:11" ht="13.35" customHeight="1" x14ac:dyDescent="0.2"/>
    <row r="6" spans="1:11" s="5" customFormat="1" ht="12.15" customHeight="1" x14ac:dyDescent="0.25">
      <c r="A6" s="6" t="s">
        <v>4</v>
      </c>
      <c r="B6" s="6" t="s">
        <v>5</v>
      </c>
      <c r="C6" s="6" t="s">
        <v>6</v>
      </c>
      <c r="D6" s="6" t="s">
        <v>7</v>
      </c>
      <c r="E6" s="7" t="s">
        <v>8</v>
      </c>
      <c r="F6" s="7" t="s">
        <v>9</v>
      </c>
      <c r="G6" s="7" t="s">
        <v>10</v>
      </c>
      <c r="H6" s="7" t="s">
        <v>11</v>
      </c>
      <c r="I6" s="7" t="s">
        <v>12</v>
      </c>
      <c r="J6" s="7" t="s">
        <v>13</v>
      </c>
      <c r="K6" s="7" t="s">
        <v>14</v>
      </c>
    </row>
    <row r="7" spans="1:11" ht="13.35" customHeight="1" x14ac:dyDescent="0.2"/>
    <row r="8" spans="1:11" s="5" customFormat="1" ht="12.15" customHeight="1" x14ac:dyDescent="0.25">
      <c r="A8" s="8" t="s">
        <v>15</v>
      </c>
      <c r="B8" s="8"/>
      <c r="C8" s="8"/>
      <c r="D8" s="8"/>
      <c r="E8" s="8"/>
      <c r="F8" s="8"/>
      <c r="G8" s="8"/>
      <c r="H8" s="8"/>
      <c r="I8" s="8"/>
      <c r="J8" s="8"/>
      <c r="K8" s="8"/>
    </row>
    <row r="9" spans="1:11" ht="10.95" customHeight="1" x14ac:dyDescent="0.2">
      <c r="A9" s="9"/>
      <c r="B9" s="10">
        <v>45975</v>
      </c>
      <c r="C9" s="10">
        <v>45975</v>
      </c>
      <c r="D9" s="9" t="s">
        <v>16</v>
      </c>
      <c r="E9" s="11">
        <v>0</v>
      </c>
      <c r="F9" s="11">
        <v>1050</v>
      </c>
      <c r="G9" s="11">
        <v>0</v>
      </c>
      <c r="H9" s="11">
        <v>0</v>
      </c>
      <c r="I9" s="11">
        <v>0</v>
      </c>
      <c r="J9" s="11">
        <v>0</v>
      </c>
      <c r="K9" s="11">
        <v>1050</v>
      </c>
    </row>
    <row r="10" spans="1:11" ht="10.95" customHeight="1" x14ac:dyDescent="0.2">
      <c r="A10" s="12" t="s">
        <v>17</v>
      </c>
      <c r="B10" s="12"/>
      <c r="C10" s="12"/>
      <c r="D10" s="12"/>
      <c r="E10" s="13">
        <f t="shared" ref="E10:K10" si="0">E9</f>
        <v>0</v>
      </c>
      <c r="F10" s="13">
        <f t="shared" si="0"/>
        <v>1050</v>
      </c>
      <c r="G10" s="13">
        <f t="shared" si="0"/>
        <v>0</v>
      </c>
      <c r="H10" s="13">
        <f t="shared" si="0"/>
        <v>0</v>
      </c>
      <c r="I10" s="13">
        <f t="shared" si="0"/>
        <v>0</v>
      </c>
      <c r="J10" s="13">
        <f t="shared" si="0"/>
        <v>0</v>
      </c>
      <c r="K10" s="13">
        <f t="shared" si="0"/>
        <v>1050</v>
      </c>
    </row>
    <row r="11" spans="1:11" ht="13.35" customHeight="1" x14ac:dyDescent="0.2"/>
    <row r="12" spans="1:11" s="5" customFormat="1" ht="12.15" customHeight="1" x14ac:dyDescent="0.25">
      <c r="A12" s="8" t="s">
        <v>18</v>
      </c>
      <c r="B12" s="8"/>
      <c r="C12" s="8"/>
      <c r="D12" s="8"/>
      <c r="E12" s="8"/>
      <c r="F12" s="8"/>
      <c r="G12" s="8"/>
      <c r="H12" s="8"/>
      <c r="I12" s="8"/>
      <c r="J12" s="8"/>
      <c r="K12" s="8"/>
    </row>
    <row r="13" spans="1:11" ht="10.95" customHeight="1" x14ac:dyDescent="0.2">
      <c r="A13" s="9"/>
      <c r="B13" s="10">
        <v>45981</v>
      </c>
      <c r="C13" s="10">
        <v>45981</v>
      </c>
      <c r="D13" s="9" t="s">
        <v>19</v>
      </c>
      <c r="E13" s="11">
        <v>0</v>
      </c>
      <c r="F13" s="11">
        <v>31.25</v>
      </c>
      <c r="G13" s="11">
        <v>0</v>
      </c>
      <c r="H13" s="11">
        <v>0</v>
      </c>
      <c r="I13" s="11">
        <v>0</v>
      </c>
      <c r="J13" s="11">
        <v>0</v>
      </c>
      <c r="K13" s="11">
        <v>31.25</v>
      </c>
    </row>
    <row r="14" spans="1:11" ht="10.95" customHeight="1" x14ac:dyDescent="0.2">
      <c r="A14" s="12" t="s">
        <v>20</v>
      </c>
      <c r="B14" s="12"/>
      <c r="C14" s="12"/>
      <c r="D14" s="12"/>
      <c r="E14" s="13">
        <f t="shared" ref="E14:K14" si="1">E13</f>
        <v>0</v>
      </c>
      <c r="F14" s="13">
        <f t="shared" si="1"/>
        <v>31.25</v>
      </c>
      <c r="G14" s="13">
        <f t="shared" si="1"/>
        <v>0</v>
      </c>
      <c r="H14" s="13">
        <f t="shared" si="1"/>
        <v>0</v>
      </c>
      <c r="I14" s="13">
        <f t="shared" si="1"/>
        <v>0</v>
      </c>
      <c r="J14" s="13">
        <f t="shared" si="1"/>
        <v>0</v>
      </c>
      <c r="K14" s="13">
        <f t="shared" si="1"/>
        <v>31.25</v>
      </c>
    </row>
    <row r="15" spans="1:11" ht="13.35" customHeight="1" x14ac:dyDescent="0.2"/>
    <row r="16" spans="1:11" s="5" customFormat="1" ht="12.15" customHeight="1" x14ac:dyDescent="0.25">
      <c r="A16" s="8" t="s">
        <v>21</v>
      </c>
      <c r="B16" s="8"/>
      <c r="C16" s="8"/>
      <c r="D16" s="8"/>
      <c r="E16" s="8"/>
      <c r="F16" s="8"/>
      <c r="G16" s="8"/>
      <c r="H16" s="8"/>
      <c r="I16" s="8"/>
      <c r="J16" s="8"/>
      <c r="K16" s="8"/>
    </row>
    <row r="17" spans="1:11" ht="10.95" customHeight="1" x14ac:dyDescent="0.2">
      <c r="A17" s="9"/>
      <c r="B17" s="10">
        <v>45971</v>
      </c>
      <c r="C17" s="10">
        <v>46001</v>
      </c>
      <c r="D17" s="9" t="s">
        <v>22</v>
      </c>
      <c r="E17" s="11">
        <v>316.64999999999998</v>
      </c>
      <c r="F17" s="11">
        <v>0</v>
      </c>
      <c r="G17" s="11">
        <v>0</v>
      </c>
      <c r="H17" s="11">
        <v>0</v>
      </c>
      <c r="I17" s="11">
        <v>0</v>
      </c>
      <c r="J17" s="11">
        <v>0</v>
      </c>
      <c r="K17" s="11">
        <v>316.64999999999998</v>
      </c>
    </row>
    <row r="18" spans="1:11" ht="10.95" customHeight="1" x14ac:dyDescent="0.2">
      <c r="A18" s="12" t="s">
        <v>23</v>
      </c>
      <c r="B18" s="12"/>
      <c r="C18" s="12"/>
      <c r="D18" s="12"/>
      <c r="E18" s="13">
        <f t="shared" ref="E18:K18" si="2">E17</f>
        <v>316.64999999999998</v>
      </c>
      <c r="F18" s="13">
        <f t="shared" si="2"/>
        <v>0</v>
      </c>
      <c r="G18" s="13">
        <f t="shared" si="2"/>
        <v>0</v>
      </c>
      <c r="H18" s="13">
        <f t="shared" si="2"/>
        <v>0</v>
      </c>
      <c r="I18" s="13">
        <f t="shared" si="2"/>
        <v>0</v>
      </c>
      <c r="J18" s="13">
        <f t="shared" si="2"/>
        <v>0</v>
      </c>
      <c r="K18" s="13">
        <f t="shared" si="2"/>
        <v>316.64999999999998</v>
      </c>
    </row>
    <row r="19" spans="1:11" ht="13.35" customHeight="1" x14ac:dyDescent="0.2"/>
    <row r="20" spans="1:11" s="5" customFormat="1" ht="12.15" customHeight="1" x14ac:dyDescent="0.25">
      <c r="A20" s="8" t="s">
        <v>24</v>
      </c>
      <c r="B20" s="8"/>
      <c r="C20" s="8"/>
      <c r="D20" s="8"/>
      <c r="E20" s="8"/>
      <c r="F20" s="8"/>
      <c r="G20" s="8"/>
      <c r="H20" s="8"/>
      <c r="I20" s="8"/>
      <c r="J20" s="8"/>
      <c r="K20" s="8"/>
    </row>
    <row r="21" spans="1:11" ht="10.95" customHeight="1" x14ac:dyDescent="0.2">
      <c r="A21" s="9"/>
      <c r="B21" s="10">
        <v>45975</v>
      </c>
      <c r="C21" s="10">
        <v>46005</v>
      </c>
      <c r="D21" s="9" t="s">
        <v>25</v>
      </c>
      <c r="E21" s="11">
        <v>540</v>
      </c>
      <c r="F21" s="11">
        <v>0</v>
      </c>
      <c r="G21" s="11">
        <v>0</v>
      </c>
      <c r="H21" s="11">
        <v>0</v>
      </c>
      <c r="I21" s="11">
        <v>0</v>
      </c>
      <c r="J21" s="11">
        <v>0</v>
      </c>
      <c r="K21" s="11">
        <v>540</v>
      </c>
    </row>
    <row r="22" spans="1:11" ht="10.95" customHeight="1" x14ac:dyDescent="0.2">
      <c r="A22" s="12" t="s">
        <v>26</v>
      </c>
      <c r="B22" s="12"/>
      <c r="C22" s="12"/>
      <c r="D22" s="12"/>
      <c r="E22" s="13">
        <f t="shared" ref="E22:K22" si="3">E21</f>
        <v>540</v>
      </c>
      <c r="F22" s="13">
        <f t="shared" si="3"/>
        <v>0</v>
      </c>
      <c r="G22" s="13">
        <f t="shared" si="3"/>
        <v>0</v>
      </c>
      <c r="H22" s="13">
        <f t="shared" si="3"/>
        <v>0</v>
      </c>
      <c r="I22" s="13">
        <f t="shared" si="3"/>
        <v>0</v>
      </c>
      <c r="J22" s="13">
        <f t="shared" si="3"/>
        <v>0</v>
      </c>
      <c r="K22" s="13">
        <f t="shared" si="3"/>
        <v>540</v>
      </c>
    </row>
    <row r="23" spans="1:11" ht="13.35" customHeight="1" x14ac:dyDescent="0.2"/>
    <row r="24" spans="1:11" ht="13.35" customHeight="1" x14ac:dyDescent="0.2"/>
    <row r="25" spans="1:11" ht="10.95" customHeight="1" x14ac:dyDescent="0.2">
      <c r="A25" s="14" t="s">
        <v>14</v>
      </c>
      <c r="B25" s="14"/>
      <c r="C25" s="14"/>
      <c r="D25" s="14"/>
      <c r="E25" s="15">
        <f>SUM(E10,E14,,E18,E22)</f>
        <v>856.65</v>
      </c>
      <c r="F25" s="15">
        <f t="shared" ref="F25:K25" si="4">SUM(F10,F14,,F18,F22)</f>
        <v>1081.25</v>
      </c>
      <c r="G25" s="15">
        <f t="shared" si="4"/>
        <v>0</v>
      </c>
      <c r="H25" s="15">
        <f t="shared" si="4"/>
        <v>0</v>
      </c>
      <c r="I25" s="15">
        <f t="shared" si="4"/>
        <v>0</v>
      </c>
      <c r="J25" s="15">
        <f t="shared" si="4"/>
        <v>0</v>
      </c>
      <c r="K25" s="15">
        <f t="shared" si="4"/>
        <v>1937.9</v>
      </c>
    </row>
  </sheetData>
  <pageMargins left="0.7" right="0.7" top="0.75" bottom="0.75" header="0.3" footer="0.3"/>
  <pageSetup paperSize="9" fitToWidth="0" fitToHeight="0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Aged Payables Detail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Danielle Harrison</cp:lastModifiedBy>
  <dcterms:modified xsi:type="dcterms:W3CDTF">2025-12-02T13:09:29Z</dcterms:modified>
</cp:coreProperties>
</file>